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笔试成绩" sheetId="1" r:id="rId1"/>
  </sheets>
  <definedNames>
    <definedName name="_xlnm.Print_Titles" localSheetId="0">'笔试成绩'!$1:$2</definedName>
  </definedNames>
  <calcPr fullCalcOnLoad="1"/>
</workbook>
</file>

<file path=xl/sharedStrings.xml><?xml version="1.0" encoding="utf-8"?>
<sst xmlns="http://schemas.openxmlformats.org/spreadsheetml/2006/main" count="124" uniqueCount="72">
  <si>
    <t>运城市2017年市直党群系统公开招聘工作人员笔试面试综合成绩登记表</t>
  </si>
  <si>
    <t>姓名</t>
  </si>
  <si>
    <t>准考证号</t>
  </si>
  <si>
    <t>报考单位</t>
  </si>
  <si>
    <t>报考职位</t>
  </si>
  <si>
    <t>公共基础知识</t>
  </si>
  <si>
    <t>公共职业能力</t>
  </si>
  <si>
    <t>笔试
成绩</t>
  </si>
  <si>
    <t>面试
成绩</t>
  </si>
  <si>
    <t>综合
成绩</t>
  </si>
  <si>
    <t>名次</t>
  </si>
  <si>
    <t>备注</t>
  </si>
  <si>
    <t>包  敏</t>
  </si>
  <si>
    <t>20170203124</t>
  </si>
  <si>
    <t>运城市互联网信息办公室</t>
  </si>
  <si>
    <t>专技岗1 [1]</t>
  </si>
  <si>
    <t>*</t>
  </si>
  <si>
    <t>王程远</t>
  </si>
  <si>
    <t>20170108813</t>
  </si>
  <si>
    <t>李  虎</t>
  </si>
  <si>
    <t>20170301024</t>
  </si>
  <si>
    <t>专技岗2 [1]</t>
  </si>
  <si>
    <t>贾  沫</t>
  </si>
  <si>
    <t>20170209413</t>
  </si>
  <si>
    <t>李  薇</t>
  </si>
  <si>
    <t>20170101022</t>
  </si>
  <si>
    <t>李  丹</t>
  </si>
  <si>
    <t>20170302701</t>
  </si>
  <si>
    <t>运城市残疾人康复中心</t>
  </si>
  <si>
    <t>李  欣</t>
  </si>
  <si>
    <t>20170206002</t>
  </si>
  <si>
    <t>王凡</t>
  </si>
  <si>
    <t>20170104321</t>
  </si>
  <si>
    <t>缺考</t>
  </si>
  <si>
    <t>吕宇飞</t>
  </si>
  <si>
    <t>20170109323</t>
  </si>
  <si>
    <t>孙雅伦</t>
  </si>
  <si>
    <t>20170201621</t>
  </si>
  <si>
    <t>赵晓帅</t>
  </si>
  <si>
    <t>201702013</t>
  </si>
  <si>
    <t>张慧霞</t>
  </si>
  <si>
    <t>20170302401</t>
  </si>
  <si>
    <t>运城市残疾人托养服务中心</t>
  </si>
  <si>
    <t>许晓琦</t>
  </si>
  <si>
    <t>20170104409</t>
  </si>
  <si>
    <t>卫昭新</t>
  </si>
  <si>
    <t>20170303321</t>
  </si>
  <si>
    <t>张  博</t>
  </si>
  <si>
    <t>20170108902</t>
  </si>
  <si>
    <t>运城市残疾人职业教育中心</t>
  </si>
  <si>
    <t>原  婷</t>
  </si>
  <si>
    <t>20170108327</t>
  </si>
  <si>
    <t>杨  欢</t>
  </si>
  <si>
    <t>201702007</t>
  </si>
  <si>
    <t>张  萌</t>
  </si>
  <si>
    <t>20170109407</t>
  </si>
  <si>
    <t>黄  伟</t>
  </si>
  <si>
    <t>20170108830</t>
  </si>
  <si>
    <t>雷苏睿</t>
  </si>
  <si>
    <t>20170107224</t>
  </si>
  <si>
    <t>中共运城市委党校</t>
  </si>
  <si>
    <t>专技岗 [2]</t>
  </si>
  <si>
    <t>张  倩</t>
  </si>
  <si>
    <t>20170207315</t>
  </si>
  <si>
    <t>姜  阳</t>
  </si>
  <si>
    <t>20170207023</t>
  </si>
  <si>
    <t>杨  珊</t>
  </si>
  <si>
    <t>20170102214</t>
  </si>
  <si>
    <t>刘蒋茵</t>
  </si>
  <si>
    <t>20170304024</t>
  </si>
  <si>
    <t>张  蕊</t>
  </si>
  <si>
    <t>20170201310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</si>
</sst>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 "/>
  </numFmts>
  <fonts count="27">
    <font>
      <sz val="10"/>
      <name val="Arial"/>
      <family val="2"/>
    </font>
    <font>
      <sz val="10"/>
      <name val="宋体"/>
      <family val="0"/>
    </font>
    <font>
      <b/>
      <sz val="14"/>
      <name val="仿宋"/>
      <family val="3"/>
    </font>
    <font>
      <sz val="14"/>
      <name val="仿宋"/>
      <family val="3"/>
    </font>
    <font>
      <sz val="20"/>
      <name val="方正小标宋简体"/>
      <family val="4"/>
    </font>
    <font>
      <b/>
      <sz val="14"/>
      <name val="楷体_GB2312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4" fillId="3" borderId="1" applyNumberFormat="0" applyAlignment="0" applyProtection="0"/>
    <xf numFmtId="176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9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9" fillId="0" borderId="4" applyNumberFormat="0" applyFill="0" applyAlignment="0" applyProtection="0"/>
    <xf numFmtId="0" fontId="10" fillId="7" borderId="0" applyNumberFormat="0" applyBorder="0" applyAlignment="0" applyProtection="0"/>
    <xf numFmtId="0" fontId="8" fillId="0" borderId="5" applyNumberFormat="0" applyFill="0" applyAlignment="0" applyProtection="0"/>
    <xf numFmtId="0" fontId="10" fillId="8" borderId="0" applyNumberFormat="0" applyBorder="0" applyAlignment="0" applyProtection="0"/>
    <xf numFmtId="0" fontId="22" fillId="9" borderId="6" applyNumberFormat="0" applyAlignment="0" applyProtection="0"/>
    <xf numFmtId="0" fontId="20" fillId="9" borderId="1" applyNumberFormat="0" applyAlignment="0" applyProtection="0"/>
    <xf numFmtId="0" fontId="23" fillId="10" borderId="7" applyNumberFormat="0" applyAlignment="0" applyProtection="0"/>
    <xf numFmtId="0" fontId="7" fillId="2" borderId="0" applyNumberFormat="0" applyBorder="0" applyAlignment="0" applyProtection="0"/>
    <xf numFmtId="0" fontId="10" fillId="6" borderId="0" applyNumberFormat="0" applyBorder="0" applyAlignment="0" applyProtection="0"/>
    <xf numFmtId="0" fontId="18" fillId="0" borderId="8" applyNumberFormat="0" applyFill="0" applyAlignment="0" applyProtection="0"/>
    <xf numFmtId="0" fontId="24" fillId="0" borderId="9" applyNumberFormat="0" applyFill="0" applyAlignment="0" applyProtection="0"/>
    <xf numFmtId="0" fontId="15" fillId="7" borderId="0" applyNumberFormat="0" applyBorder="0" applyAlignment="0" applyProtection="0"/>
    <xf numFmtId="0" fontId="11" fillId="3" borderId="0" applyNumberFormat="0" applyBorder="0" applyAlignment="0" applyProtection="0"/>
    <xf numFmtId="0" fontId="7" fillId="7" borderId="0" applyNumberFormat="0" applyBorder="0" applyAlignment="0" applyProtection="0"/>
    <xf numFmtId="0" fontId="1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10" fillId="16" borderId="0" applyNumberFormat="0" applyBorder="0" applyAlignment="0" applyProtection="0"/>
    <xf numFmtId="0" fontId="7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7" fillId="2" borderId="0" applyNumberFormat="0" applyBorder="0" applyAlignment="0" applyProtection="0"/>
    <xf numFmtId="0" fontId="10" fillId="13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P6" sqref="P6"/>
    </sheetView>
  </sheetViews>
  <sheetFormatPr defaultColWidth="9.140625" defaultRowHeight="12.75"/>
  <cols>
    <col min="1" max="1" width="10.57421875" style="2" customWidth="1"/>
    <col min="2" max="2" width="18.421875" style="2" customWidth="1"/>
    <col min="3" max="3" width="35.7109375" style="2" customWidth="1"/>
    <col min="4" max="4" width="18.7109375" style="2" customWidth="1"/>
    <col min="5" max="5" width="15.8515625" style="2" hidden="1" customWidth="1"/>
    <col min="6" max="6" width="14.8515625" style="2" hidden="1" customWidth="1"/>
    <col min="7" max="9" width="10.8515625" style="2" customWidth="1"/>
    <col min="10" max="10" width="9.00390625" style="2" bestFit="1" customWidth="1"/>
    <col min="11" max="11" width="7.28125" style="2" bestFit="1" customWidth="1"/>
    <col min="12" max="16384" width="9.140625" style="2" customWidth="1"/>
  </cols>
  <sheetData>
    <row r="1" spans="1:11" ht="66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4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s="1" customFormat="1" ht="34.5" customHeight="1">
      <c r="A3" s="5" t="s">
        <v>12</v>
      </c>
      <c r="B3" s="5" t="s">
        <v>13</v>
      </c>
      <c r="C3" s="5" t="s">
        <v>14</v>
      </c>
      <c r="D3" s="5" t="s">
        <v>15</v>
      </c>
      <c r="E3" s="5">
        <v>65.8</v>
      </c>
      <c r="F3" s="5">
        <v>56.5</v>
      </c>
      <c r="G3" s="6">
        <v>61.15</v>
      </c>
      <c r="H3" s="6">
        <v>84.4</v>
      </c>
      <c r="I3" s="6">
        <f aca="true" t="shared" si="0" ref="I3:I19">G3*60%+H3*40%</f>
        <v>70.45</v>
      </c>
      <c r="J3" s="5">
        <v>1</v>
      </c>
      <c r="K3" s="5" t="s">
        <v>16</v>
      </c>
    </row>
    <row r="4" spans="1:11" s="1" customFormat="1" ht="34.5" customHeight="1">
      <c r="A4" s="5" t="s">
        <v>17</v>
      </c>
      <c r="B4" s="5" t="s">
        <v>18</v>
      </c>
      <c r="C4" s="5" t="s">
        <v>14</v>
      </c>
      <c r="D4" s="5" t="s">
        <v>15</v>
      </c>
      <c r="E4" s="5">
        <v>57.3</v>
      </c>
      <c r="F4" s="5">
        <v>60.5</v>
      </c>
      <c r="G4" s="6">
        <v>58.9</v>
      </c>
      <c r="H4" s="6">
        <v>84.18</v>
      </c>
      <c r="I4" s="6">
        <f t="shared" si="0"/>
        <v>69.012</v>
      </c>
      <c r="J4" s="5">
        <v>2</v>
      </c>
      <c r="K4" s="5"/>
    </row>
    <row r="5" spans="1:11" s="1" customFormat="1" ht="34.5" customHeight="1">
      <c r="A5" s="5" t="s">
        <v>19</v>
      </c>
      <c r="B5" s="5" t="s">
        <v>20</v>
      </c>
      <c r="C5" s="5" t="s">
        <v>14</v>
      </c>
      <c r="D5" s="5" t="s">
        <v>21</v>
      </c>
      <c r="E5" s="5">
        <v>77.7</v>
      </c>
      <c r="F5" s="5">
        <v>57.5</v>
      </c>
      <c r="G5" s="6">
        <v>67.6</v>
      </c>
      <c r="H5" s="6">
        <v>84.34</v>
      </c>
      <c r="I5" s="6">
        <f t="shared" si="0"/>
        <v>74.29599999999999</v>
      </c>
      <c r="J5" s="5">
        <v>1</v>
      </c>
      <c r="K5" s="5" t="s">
        <v>16</v>
      </c>
    </row>
    <row r="6" spans="1:11" s="1" customFormat="1" ht="34.5" customHeight="1">
      <c r="A6" s="5" t="s">
        <v>22</v>
      </c>
      <c r="B6" s="5" t="s">
        <v>23</v>
      </c>
      <c r="C6" s="5" t="s">
        <v>14</v>
      </c>
      <c r="D6" s="5" t="s">
        <v>21</v>
      </c>
      <c r="E6" s="5">
        <v>74.6</v>
      </c>
      <c r="F6" s="5">
        <v>59.5</v>
      </c>
      <c r="G6" s="6">
        <v>67.05</v>
      </c>
      <c r="H6" s="6">
        <v>84.44</v>
      </c>
      <c r="I6" s="6">
        <f t="shared" si="0"/>
        <v>74.006</v>
      </c>
      <c r="J6" s="5">
        <v>2</v>
      </c>
      <c r="K6" s="5"/>
    </row>
    <row r="7" spans="1:11" s="1" customFormat="1" ht="34.5" customHeight="1">
      <c r="A7" s="5" t="s">
        <v>24</v>
      </c>
      <c r="B7" s="5" t="s">
        <v>25</v>
      </c>
      <c r="C7" s="5" t="s">
        <v>14</v>
      </c>
      <c r="D7" s="5" t="s">
        <v>21</v>
      </c>
      <c r="E7" s="5">
        <v>64.6</v>
      </c>
      <c r="F7" s="5">
        <v>68</v>
      </c>
      <c r="G7" s="6">
        <v>66.3</v>
      </c>
      <c r="H7" s="6">
        <v>84.02</v>
      </c>
      <c r="I7" s="6">
        <f t="shared" si="0"/>
        <v>73.38799999999999</v>
      </c>
      <c r="J7" s="5">
        <v>3</v>
      </c>
      <c r="K7" s="5"/>
    </row>
    <row r="8" spans="1:11" s="1" customFormat="1" ht="34.5" customHeight="1">
      <c r="A8" s="5" t="s">
        <v>26</v>
      </c>
      <c r="B8" s="5" t="s">
        <v>27</v>
      </c>
      <c r="C8" s="5" t="s">
        <v>28</v>
      </c>
      <c r="D8" s="5" t="s">
        <v>15</v>
      </c>
      <c r="E8" s="5">
        <v>68.8</v>
      </c>
      <c r="F8" s="5">
        <v>71</v>
      </c>
      <c r="G8" s="6">
        <v>69.9</v>
      </c>
      <c r="H8" s="6">
        <v>84.84</v>
      </c>
      <c r="I8" s="6">
        <f t="shared" si="0"/>
        <v>75.876</v>
      </c>
      <c r="J8" s="5">
        <v>1</v>
      </c>
      <c r="K8" s="5" t="s">
        <v>16</v>
      </c>
    </row>
    <row r="9" spans="1:11" s="1" customFormat="1" ht="34.5" customHeight="1">
      <c r="A9" s="5" t="s">
        <v>29</v>
      </c>
      <c r="B9" s="5" t="s">
        <v>30</v>
      </c>
      <c r="C9" s="5" t="s">
        <v>28</v>
      </c>
      <c r="D9" s="5" t="s">
        <v>15</v>
      </c>
      <c r="E9" s="5">
        <v>70.2</v>
      </c>
      <c r="F9" s="5">
        <v>60</v>
      </c>
      <c r="G9" s="6">
        <v>65.1</v>
      </c>
      <c r="H9" s="6">
        <v>83.2</v>
      </c>
      <c r="I9" s="6">
        <f t="shared" si="0"/>
        <v>72.34</v>
      </c>
      <c r="J9" s="5">
        <v>2</v>
      </c>
      <c r="K9" s="5"/>
    </row>
    <row r="10" spans="1:11" s="1" customFormat="1" ht="34.5" customHeight="1">
      <c r="A10" s="5" t="s">
        <v>31</v>
      </c>
      <c r="B10" s="5" t="s">
        <v>32</v>
      </c>
      <c r="C10" s="5" t="s">
        <v>28</v>
      </c>
      <c r="D10" s="5" t="s">
        <v>15</v>
      </c>
      <c r="E10" s="5">
        <v>1</v>
      </c>
      <c r="F10" s="5">
        <v>43</v>
      </c>
      <c r="G10" s="6">
        <v>67.6</v>
      </c>
      <c r="H10" s="6">
        <v>0</v>
      </c>
      <c r="I10" s="6">
        <f t="shared" si="0"/>
        <v>40.559999999999995</v>
      </c>
      <c r="J10" s="5">
        <v>3</v>
      </c>
      <c r="K10" s="5" t="s">
        <v>33</v>
      </c>
    </row>
    <row r="11" spans="1:11" s="1" customFormat="1" ht="34.5" customHeight="1">
      <c r="A11" s="5" t="s">
        <v>34</v>
      </c>
      <c r="B11" s="5" t="s">
        <v>35</v>
      </c>
      <c r="C11" s="5" t="s">
        <v>28</v>
      </c>
      <c r="D11" s="5" t="s">
        <v>21</v>
      </c>
      <c r="E11" s="5">
        <v>56.7</v>
      </c>
      <c r="F11" s="5">
        <v>62</v>
      </c>
      <c r="G11" s="6">
        <v>59.35</v>
      </c>
      <c r="H11" s="6">
        <v>83.18</v>
      </c>
      <c r="I11" s="6">
        <f t="shared" si="0"/>
        <v>68.882</v>
      </c>
      <c r="J11" s="5">
        <v>1</v>
      </c>
      <c r="K11" s="5" t="s">
        <v>16</v>
      </c>
    </row>
    <row r="12" spans="1:11" s="1" customFormat="1" ht="34.5" customHeight="1">
      <c r="A12" s="5" t="s">
        <v>36</v>
      </c>
      <c r="B12" s="5" t="s">
        <v>37</v>
      </c>
      <c r="C12" s="5" t="s">
        <v>28</v>
      </c>
      <c r="D12" s="5" t="s">
        <v>21</v>
      </c>
      <c r="E12" s="5">
        <v>63.5</v>
      </c>
      <c r="F12" s="5">
        <v>46.5</v>
      </c>
      <c r="G12" s="6">
        <v>55</v>
      </c>
      <c r="H12" s="6">
        <v>85.32</v>
      </c>
      <c r="I12" s="6">
        <f t="shared" si="0"/>
        <v>67.128</v>
      </c>
      <c r="J12" s="5">
        <v>2</v>
      </c>
      <c r="K12" s="5"/>
    </row>
    <row r="13" spans="1:11" s="1" customFormat="1" ht="34.5" customHeight="1">
      <c r="A13" s="5" t="s">
        <v>38</v>
      </c>
      <c r="B13" s="5" t="s">
        <v>39</v>
      </c>
      <c r="C13" s="5" t="s">
        <v>28</v>
      </c>
      <c r="D13" s="5" t="s">
        <v>21</v>
      </c>
      <c r="E13" s="5">
        <v>2</v>
      </c>
      <c r="F13" s="5">
        <v>13</v>
      </c>
      <c r="G13" s="6">
        <v>54.95</v>
      </c>
      <c r="H13" s="6">
        <v>0</v>
      </c>
      <c r="I13" s="6">
        <f t="shared" si="0"/>
        <v>32.97</v>
      </c>
      <c r="J13" s="5">
        <v>3</v>
      </c>
      <c r="K13" s="5" t="s">
        <v>33</v>
      </c>
    </row>
    <row r="14" spans="1:11" s="1" customFormat="1" ht="34.5" customHeight="1">
      <c r="A14" s="5" t="s">
        <v>40</v>
      </c>
      <c r="B14" s="5" t="s">
        <v>41</v>
      </c>
      <c r="C14" s="5" t="s">
        <v>42</v>
      </c>
      <c r="D14" s="5" t="s">
        <v>15</v>
      </c>
      <c r="E14" s="5">
        <v>75</v>
      </c>
      <c r="F14" s="5">
        <v>63.5</v>
      </c>
      <c r="G14" s="6">
        <v>69.25</v>
      </c>
      <c r="H14" s="6">
        <v>82.38</v>
      </c>
      <c r="I14" s="6">
        <f t="shared" si="0"/>
        <v>74.502</v>
      </c>
      <c r="J14" s="5">
        <v>1</v>
      </c>
      <c r="K14" s="5" t="s">
        <v>16</v>
      </c>
    </row>
    <row r="15" spans="1:11" s="1" customFormat="1" ht="34.5" customHeight="1">
      <c r="A15" s="5" t="s">
        <v>43</v>
      </c>
      <c r="B15" s="5" t="s">
        <v>44</v>
      </c>
      <c r="C15" s="5" t="s">
        <v>42</v>
      </c>
      <c r="D15" s="5" t="s">
        <v>15</v>
      </c>
      <c r="E15" s="5">
        <v>71.7</v>
      </c>
      <c r="F15" s="5">
        <v>57</v>
      </c>
      <c r="G15" s="6">
        <v>64.35</v>
      </c>
      <c r="H15" s="6">
        <v>83.56</v>
      </c>
      <c r="I15" s="6">
        <f t="shared" si="0"/>
        <v>72.03399999999999</v>
      </c>
      <c r="J15" s="5">
        <v>2</v>
      </c>
      <c r="K15" s="5"/>
    </row>
    <row r="16" spans="1:11" s="1" customFormat="1" ht="34.5" customHeight="1">
      <c r="A16" s="5" t="s">
        <v>45</v>
      </c>
      <c r="B16" s="5" t="s">
        <v>46</v>
      </c>
      <c r="C16" s="5" t="s">
        <v>42</v>
      </c>
      <c r="D16" s="5" t="s">
        <v>15</v>
      </c>
      <c r="E16" s="5">
        <v>74.6</v>
      </c>
      <c r="F16" s="5">
        <v>54</v>
      </c>
      <c r="G16" s="6">
        <v>64.3</v>
      </c>
      <c r="H16" s="6">
        <v>83.04</v>
      </c>
      <c r="I16" s="6">
        <f t="shared" si="0"/>
        <v>71.79599999999999</v>
      </c>
      <c r="J16" s="5">
        <v>3</v>
      </c>
      <c r="K16" s="5"/>
    </row>
    <row r="17" spans="1:11" s="1" customFormat="1" ht="34.5" customHeight="1">
      <c r="A17" s="5" t="s">
        <v>47</v>
      </c>
      <c r="B17" s="5" t="s">
        <v>48</v>
      </c>
      <c r="C17" s="5" t="s">
        <v>49</v>
      </c>
      <c r="D17" s="5" t="s">
        <v>15</v>
      </c>
      <c r="E17" s="5">
        <v>73</v>
      </c>
      <c r="F17" s="5">
        <v>61.5</v>
      </c>
      <c r="G17" s="6">
        <v>67.25</v>
      </c>
      <c r="H17" s="6">
        <v>84.88</v>
      </c>
      <c r="I17" s="6">
        <f t="shared" si="0"/>
        <v>74.30199999999999</v>
      </c>
      <c r="J17" s="5">
        <v>1</v>
      </c>
      <c r="K17" s="5" t="s">
        <v>16</v>
      </c>
    </row>
    <row r="18" spans="1:11" s="1" customFormat="1" ht="34.5" customHeight="1">
      <c r="A18" s="5" t="s">
        <v>50</v>
      </c>
      <c r="B18" s="5" t="s">
        <v>51</v>
      </c>
      <c r="C18" s="5" t="s">
        <v>49</v>
      </c>
      <c r="D18" s="5" t="s">
        <v>15</v>
      </c>
      <c r="E18" s="5">
        <v>72</v>
      </c>
      <c r="F18" s="5">
        <v>59</v>
      </c>
      <c r="G18" s="6">
        <v>65.5</v>
      </c>
      <c r="H18" s="6">
        <v>85.72</v>
      </c>
      <c r="I18" s="6">
        <f t="shared" si="0"/>
        <v>73.588</v>
      </c>
      <c r="J18" s="5">
        <v>2</v>
      </c>
      <c r="K18" s="5"/>
    </row>
    <row r="19" spans="1:11" s="1" customFormat="1" ht="34.5" customHeight="1">
      <c r="A19" s="5" t="s">
        <v>52</v>
      </c>
      <c r="B19" s="5" t="s">
        <v>53</v>
      </c>
      <c r="C19" s="5" t="s">
        <v>49</v>
      </c>
      <c r="D19" s="5" t="s">
        <v>15</v>
      </c>
      <c r="E19" s="5"/>
      <c r="F19" s="5"/>
      <c r="G19" s="6">
        <v>69</v>
      </c>
      <c r="H19" s="6">
        <v>0</v>
      </c>
      <c r="I19" s="6">
        <f t="shared" si="0"/>
        <v>41.4</v>
      </c>
      <c r="J19" s="5">
        <v>3</v>
      </c>
      <c r="K19" s="5" t="s">
        <v>33</v>
      </c>
    </row>
    <row r="20" spans="1:11" s="1" customFormat="1" ht="34.5" customHeight="1">
      <c r="A20" s="5" t="s">
        <v>54</v>
      </c>
      <c r="B20" s="5" t="s">
        <v>55</v>
      </c>
      <c r="C20" s="5" t="s">
        <v>49</v>
      </c>
      <c r="D20" s="5" t="s">
        <v>21</v>
      </c>
      <c r="E20" s="5">
        <v>63.4</v>
      </c>
      <c r="F20" s="5">
        <v>67</v>
      </c>
      <c r="G20" s="6">
        <v>65.2</v>
      </c>
      <c r="H20" s="6">
        <v>84</v>
      </c>
      <c r="I20" s="6">
        <f aca="true" t="shared" si="1" ref="I20:I27">G20*60%+H20*40%</f>
        <v>72.72</v>
      </c>
      <c r="J20" s="5">
        <v>1</v>
      </c>
      <c r="K20" s="5" t="s">
        <v>16</v>
      </c>
    </row>
    <row r="21" spans="1:11" s="1" customFormat="1" ht="34.5" customHeight="1">
      <c r="A21" s="5" t="s">
        <v>56</v>
      </c>
      <c r="B21" s="5" t="s">
        <v>57</v>
      </c>
      <c r="C21" s="5" t="s">
        <v>49</v>
      </c>
      <c r="D21" s="5" t="s">
        <v>21</v>
      </c>
      <c r="E21" s="5">
        <v>66.2</v>
      </c>
      <c r="F21" s="5">
        <v>58.5</v>
      </c>
      <c r="G21" s="6">
        <v>62.35</v>
      </c>
      <c r="H21" s="6">
        <v>83.4</v>
      </c>
      <c r="I21" s="6">
        <f t="shared" si="1"/>
        <v>70.77000000000001</v>
      </c>
      <c r="J21" s="5">
        <v>2</v>
      </c>
      <c r="K21" s="5"/>
    </row>
    <row r="22" spans="1:11" s="1" customFormat="1" ht="34.5" customHeight="1">
      <c r="A22" s="5" t="s">
        <v>58</v>
      </c>
      <c r="B22" s="5" t="s">
        <v>59</v>
      </c>
      <c r="C22" s="5" t="s">
        <v>60</v>
      </c>
      <c r="D22" s="5" t="s">
        <v>61</v>
      </c>
      <c r="E22" s="5">
        <v>70.4</v>
      </c>
      <c r="F22" s="5">
        <v>67</v>
      </c>
      <c r="G22" s="6">
        <v>68.7</v>
      </c>
      <c r="H22" s="6">
        <v>86.34</v>
      </c>
      <c r="I22" s="6">
        <f t="shared" si="1"/>
        <v>75.756</v>
      </c>
      <c r="J22" s="5">
        <v>1</v>
      </c>
      <c r="K22" s="5" t="s">
        <v>16</v>
      </c>
    </row>
    <row r="23" spans="1:11" s="1" customFormat="1" ht="34.5" customHeight="1">
      <c r="A23" s="5" t="s">
        <v>62</v>
      </c>
      <c r="B23" s="5" t="s">
        <v>63</v>
      </c>
      <c r="C23" s="5" t="s">
        <v>60</v>
      </c>
      <c r="D23" s="5" t="s">
        <v>61</v>
      </c>
      <c r="E23" s="5">
        <v>68.2</v>
      </c>
      <c r="F23" s="5">
        <v>66</v>
      </c>
      <c r="G23" s="6">
        <v>67.1</v>
      </c>
      <c r="H23" s="6">
        <v>87.94</v>
      </c>
      <c r="I23" s="6">
        <f t="shared" si="1"/>
        <v>75.436</v>
      </c>
      <c r="J23" s="5">
        <v>2</v>
      </c>
      <c r="K23" s="5" t="s">
        <v>16</v>
      </c>
    </row>
    <row r="24" spans="1:11" s="1" customFormat="1" ht="34.5" customHeight="1">
      <c r="A24" s="5" t="s">
        <v>64</v>
      </c>
      <c r="B24" s="5" t="s">
        <v>65</v>
      </c>
      <c r="C24" s="5" t="s">
        <v>60</v>
      </c>
      <c r="D24" s="5" t="s">
        <v>61</v>
      </c>
      <c r="E24" s="5">
        <v>76.6</v>
      </c>
      <c r="F24" s="5">
        <v>59.5</v>
      </c>
      <c r="G24" s="6">
        <v>68.05</v>
      </c>
      <c r="H24" s="6">
        <v>83.8</v>
      </c>
      <c r="I24" s="6">
        <f t="shared" si="1"/>
        <v>74.35</v>
      </c>
      <c r="J24" s="5">
        <v>3</v>
      </c>
      <c r="K24" s="5"/>
    </row>
    <row r="25" spans="1:11" s="1" customFormat="1" ht="34.5" customHeight="1">
      <c r="A25" s="5" t="s">
        <v>66</v>
      </c>
      <c r="B25" s="5" t="s">
        <v>67</v>
      </c>
      <c r="C25" s="5" t="s">
        <v>60</v>
      </c>
      <c r="D25" s="5" t="s">
        <v>61</v>
      </c>
      <c r="E25" s="5">
        <v>73.6</v>
      </c>
      <c r="F25" s="5">
        <v>60</v>
      </c>
      <c r="G25" s="6">
        <v>66.8</v>
      </c>
      <c r="H25" s="6">
        <v>84.7</v>
      </c>
      <c r="I25" s="6">
        <f t="shared" si="1"/>
        <v>73.96000000000001</v>
      </c>
      <c r="J25" s="5">
        <v>4</v>
      </c>
      <c r="K25" s="5"/>
    </row>
    <row r="26" spans="1:11" s="1" customFormat="1" ht="34.5" customHeight="1">
      <c r="A26" s="5" t="s">
        <v>68</v>
      </c>
      <c r="B26" s="5" t="s">
        <v>69</v>
      </c>
      <c r="C26" s="5" t="s">
        <v>60</v>
      </c>
      <c r="D26" s="5" t="s">
        <v>61</v>
      </c>
      <c r="E26" s="5">
        <v>65.6</v>
      </c>
      <c r="F26" s="5">
        <v>67</v>
      </c>
      <c r="G26" s="6">
        <v>66.3</v>
      </c>
      <c r="H26" s="6">
        <v>85.14</v>
      </c>
      <c r="I26" s="6">
        <f t="shared" si="1"/>
        <v>73.836</v>
      </c>
      <c r="J26" s="5">
        <v>5</v>
      </c>
      <c r="K26" s="5"/>
    </row>
    <row r="27" spans="1:11" s="1" customFormat="1" ht="34.5" customHeight="1">
      <c r="A27" s="5" t="s">
        <v>70</v>
      </c>
      <c r="B27" s="5" t="s">
        <v>71</v>
      </c>
      <c r="C27" s="5" t="s">
        <v>60</v>
      </c>
      <c r="D27" s="5" t="s">
        <v>61</v>
      </c>
      <c r="E27" s="5">
        <v>69.9</v>
      </c>
      <c r="F27" s="5">
        <v>63.5</v>
      </c>
      <c r="G27" s="6">
        <v>66.7</v>
      </c>
      <c r="H27" s="6">
        <v>84.04</v>
      </c>
      <c r="I27" s="6">
        <f t="shared" si="1"/>
        <v>73.63600000000001</v>
      </c>
      <c r="J27" s="5">
        <v>6</v>
      </c>
      <c r="K27" s="5"/>
    </row>
  </sheetData>
  <sheetProtection/>
  <mergeCells count="1">
    <mergeCell ref="A1:K1"/>
  </mergeCells>
  <printOptions/>
  <pageMargins left="0.9" right="0.5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王沛</cp:lastModifiedBy>
  <dcterms:created xsi:type="dcterms:W3CDTF">2018-06-09T08:18:42Z</dcterms:created>
  <dcterms:modified xsi:type="dcterms:W3CDTF">2018-06-12T09:15:09Z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